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<sst xmlns="http://schemas.openxmlformats.org/spreadsheetml/2006/main" count="91" uniqueCount="62">
  <si>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ACTIVO</t>
  </si>
  <si>
    <t>Años</t>
  </si>
  <si>
    <t>Capital no exhibido</t>
  </si>
  <si>
    <t>Existencia en caja</t>
  </si>
  <si>
    <t>Existencia en cartera</t>
  </si>
  <si>
    <t>Préstamos sobre prendas</t>
  </si>
  <si>
    <t>Préstamos con garantía de bienes raíces</t>
  </si>
  <si>
    <t>Documentos descontados</t>
  </si>
  <si>
    <t>Créditos en cuenta corriente</t>
  </si>
  <si>
    <t>Deudores diversos</t>
  </si>
  <si>
    <t>TOTAL</t>
  </si>
  <si>
    <t>Cuentas de orden</t>
  </si>
  <si>
    <t>Oro</t>
  </si>
  <si>
    <t>Pesos fuertes</t>
  </si>
  <si>
    <t>Total metálico</t>
  </si>
  <si>
    <t>Billetes de otros bancos</t>
  </si>
  <si>
    <t>Sumas o total existencia en caja</t>
  </si>
  <si>
    <t>Para uso propio</t>
  </si>
  <si>
    <t>Notas</t>
  </si>
  <si>
    <t>BANCO MINERO DE CHIHUAHUA</t>
  </si>
  <si>
    <t>PROMEDIOS ANUALES DE LOS BALANCES MENSUALES, 1889-1910</t>
  </si>
  <si>
    <t>1910 (6)</t>
  </si>
  <si>
    <t>1,955,708 (4)</t>
  </si>
  <si>
    <t>2,311,623 (4)</t>
  </si>
  <si>
    <t>Cuentas deudoras (1)</t>
  </si>
  <si>
    <t>Inmuebles (2)</t>
  </si>
  <si>
    <t>(1) Hasta 1902 denominada "Cuentas corrientes deudoras"</t>
  </si>
  <si>
    <t>(3) En 1906 cambia a "Fondos públicos y otros valores de realización inmediata" y a partir de julio de 1908 se tituló: "Valores públicos", acciones y bonos.</t>
  </si>
  <si>
    <t>(4) De enero a junio, el promedio es anual.</t>
  </si>
  <si>
    <t>(5) De julio a diciembre, el promedio es anual</t>
  </si>
  <si>
    <t>(6) Este año aparece una nueva cuenta titulada "Préstamos" cuyo promedio fue de 3 521 497.</t>
  </si>
  <si>
    <t>(2) La cuenta inmuebles" se presentó subdividida en dos, hasta julio de 1908.</t>
  </si>
  <si>
    <t>3,017,038 (4)</t>
  </si>
  <si>
    <t>2,106,609 (5)</t>
  </si>
  <si>
    <t>2,564,849 (5)</t>
  </si>
  <si>
    <t>555,047 (5)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</si>
  <si>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</si>
  <si>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166,210 (5)</t>
  </si>
  <si>
    <t>35,285 (5)</t>
  </si>
  <si>
    <t>Fondos públicos de realización inmediata           (3)</t>
  </si>
  <si>
    <t xml:space="preserve">Fondos públicos de realización inmediata           </t>
  </si>
  <si>
    <t>Cuentas deudoras (2)</t>
  </si>
  <si>
    <t xml:space="preserve">Inmuebles </t>
  </si>
  <si>
    <t>Notas:</t>
  </si>
  <si>
    <t>(1) Denominada "Existencia en metálico"</t>
  </si>
  <si>
    <t>Moneda fracciona-ria</t>
  </si>
  <si>
    <t>Préstamos hipote-carios</t>
  </si>
  <si>
    <t>Cuentas deudoras imperso-nales</t>
  </si>
  <si>
    <t>Adjudica-dos en pago</t>
  </si>
  <si>
    <t>Otros depósitos</t>
  </si>
  <si>
    <t>Depósitos a plazo mayor de 3 días</t>
  </si>
  <si>
    <t>Acreedores diversos</t>
  </si>
  <si>
    <t xml:space="preserve">Cuentas deudoras </t>
  </si>
  <si>
    <t>(1) Ubicamos en esta columna lo que este banco presentó en la cuenta "Retroventas e hipotecas".</t>
  </si>
  <si>
    <t>(2) Denominada "Cuentas corrientes deudoras"</t>
  </si>
  <si>
    <t>(2) Este banco presentó de 1891 a 1895 una cuenta titulada "Muebles e inmuebles" que aquí presentamos bajo inmuebles"; o toro denominada "Muebles y útiles" entre 1890 y 1895 cuyos promedios fueron: 31 026; 6 539; 5 147; 4 853 y 4 365 respectivamente.</t>
  </si>
  <si>
    <t>(1) De 1890  1892 la cuenta de denominó "Capital" y de 1893 a 1895 se denominó "Capital exhibido".</t>
  </si>
  <si>
    <t>(3) Este banco presentó una cuenta "Capital a incorporarse" de 1890 a 1895 cuyos promedios fueron 58 509; 50 540; y 50 342, respectivamente en los años mencionados.</t>
  </si>
  <si>
    <t>(4) En 1894 y 1895 se presentó la cuenta "Fondo especial de reserva" con 6 966 y  6 928, respectivamente.</t>
  </si>
  <si>
    <t>Cuentas acreedoras impresona-les</t>
  </si>
  <si>
    <t>(2) De 1890 a 1893 se presentaron doc cuentas cuyos nombres y promedios fueron: "Billetes antigua emisión": 9 195; 7 161; 6 797; y 6 040; "Billetes de nueva emisión", 173 516; 167 185; 140 946 y 163 045. Aquí presentamos la suma de ambas en la cuenta "Billetes en circulación" que apareció hasta 1894 en este banco.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</si>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</sst>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tabSelected="1" zoomScalePageLayoutView="0" workbookViewId="0" topLeftCell="A1">
      <selection activeCell="A3" sqref="A3:AZ3"/>
    </sheetView>
  </sheetViews>
  <sheetFormatPr defaultColWidth="11.421875" defaultRowHeight="12.75"/>
  <cols>
    <col min="1" max="1" width="10.7109375" style="0" customWidth="1"/>
    <col min="2" max="2" width="7.57421875" style="0" customWidth="1"/>
    <col min="3" max="3" width="8.57421875" style="0" customWidth="1"/>
    <col min="4" max="4" width="7.140625" style="0" customWidth="1"/>
    <col min="5" max="5" width="9.00390625" style="0" customWidth="1"/>
    <col min="6" max="6" width="8.8515625" style="0" customWidth="1"/>
    <col min="7" max="7" width="7.7109375" style="0" customWidth="1"/>
    <col min="8" max="8" width="10.8515625" style="0" customWidth="1"/>
    <col min="9" max="9" width="11.00390625" style="0" customWidth="1"/>
    <col min="10" max="10" width="10.140625" style="0" customWidth="1"/>
    <col min="11" max="13" width="9.7109375" style="0" customWidth="1"/>
    <col min="15" max="15" width="12.00390625" style="0" customWidth="1"/>
    <col min="16" max="16" width="9.140625" style="0" customWidth="1"/>
    <col min="17" max="17" width="9.28125" style="0" customWidth="1"/>
    <col min="18" max="18" width="9.57421875" style="0" customWidth="1"/>
    <col min="19" max="19" width="7.421875" style="0" customWidth="1"/>
    <col min="20" max="20" width="7.28125" style="0" customWidth="1"/>
    <col min="21" max="21" width="7.7109375" style="0" customWidth="1"/>
    <col min="22" max="22" width="8.57421875" style="0" customWidth="1"/>
    <col min="23" max="23" width="10.00390625" style="0" customWidth="1"/>
    <col min="24" max="24" width="9.8515625" style="0" customWidth="1"/>
    <col min="25" max="25" width="10.28125" style="0" customWidth="1"/>
    <col min="26" max="26" width="8.421875" style="0" customWidth="1"/>
    <col min="28" max="28" width="8.140625" style="0" customWidth="1"/>
    <col min="29" max="30" width="9.28125" style="0" customWidth="1"/>
    <col min="31" max="31" width="7.8515625" style="0" customWidth="1"/>
    <col min="32" max="32" width="6.8515625" style="0" customWidth="1"/>
    <col min="33" max="33" width="8.8515625" style="0" customWidth="1"/>
    <col min="34" max="34" width="7.57421875" style="0" customWidth="1"/>
    <col min="35" max="35" width="8.8515625" style="0" customWidth="1"/>
    <col min="36" max="36" width="9.140625" style="0" customWidth="1"/>
    <col min="37" max="37" width="9.28125" style="0" customWidth="1"/>
    <col min="38" max="38" width="10.7109375" style="0" customWidth="1"/>
    <col min="39" max="39" width="10.57421875" style="0" customWidth="1"/>
    <col min="40" max="40" width="7.7109375" style="0" customWidth="1"/>
    <col min="41" max="41" width="8.8515625" style="0" customWidth="1"/>
    <col min="42" max="42" width="10.140625" style="0" customWidth="1"/>
    <col min="43" max="43" width="8.421875" style="0" customWidth="1"/>
    <col min="45" max="45" width="9.421875" style="0" customWidth="1"/>
    <col min="46" max="46" width="9.00390625" style="0" customWidth="1"/>
    <col min="47" max="47" width="10.28125" style="0" customWidth="1"/>
    <col min="48" max="48" width="8.140625" style="0" customWidth="1"/>
    <col min="49" max="49" width="8.28125" style="0" customWidth="1"/>
    <col min="50" max="50" width="8.8515625" style="0" customWidth="1"/>
    <col min="51" max="51" width="7.57421875" style="0" customWidth="1"/>
    <col min="52" max="52" width="10.00390625" style="0" customWidth="1"/>
    <col min="53" max="53" width="8.8515625" style="0" customWidth="1"/>
    <col min="54" max="54" width="9.8515625" style="0" customWidth="1"/>
    <col min="55" max="55" width="10.57421875" style="0" customWidth="1"/>
    <col min="56" max="56" width="10.8515625" style="0" customWidth="1"/>
    <col min="57" max="57" width="9.140625" style="0" customWidth="1"/>
    <col min="58" max="58" width="9.421875" style="0" customWidth="1"/>
  </cols>
  <sheetData>
    <row r="1" spans="1:52" s="1" customFormat="1" ht="21" customHeight="1">
      <c r="A1" s="26" t="s">
        <v>19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s="1" customFormat="1" ht="15.75" customHeight="1">
      <c r="A2" s="29" t="s">
        <v>20</v>
      </c>
      <c r="B2" s="29"/>
      <c r="C2" s="29"/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s="1" customFormat="1" ht="27" customHeight="1">
      <c r="A3" s="31" t="s">
        <v>0</v>
      </c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3:51" s="23" customFormat="1" ht="26.25" customHeight="1">
      <c r="C4" s="35" t="s">
        <v>3</v>
      </c>
      <c r="D4" s="36"/>
      <c r="E4" s="36"/>
      <c r="F4" s="36"/>
      <c r="G4" s="36"/>
      <c r="H4" s="37"/>
      <c r="S4" s="35" t="s">
        <v>25</v>
      </c>
      <c r="T4" s="36"/>
      <c r="U4" s="37"/>
      <c r="V4" s="2"/>
      <c r="AE4" s="35" t="s">
        <v>42</v>
      </c>
      <c r="AF4" s="36"/>
      <c r="AG4" s="37"/>
      <c r="AH4" s="2"/>
      <c r="AV4" s="35" t="s">
        <v>25</v>
      </c>
      <c r="AW4" s="36"/>
      <c r="AX4" s="37"/>
      <c r="AY4" s="2"/>
    </row>
    <row r="5" spans="1:58" s="23" customFormat="1" ht="51" customHeight="1">
      <c r="A5" s="48" t="s">
        <v>1</v>
      </c>
      <c r="B5" s="48" t="s">
        <v>2</v>
      </c>
      <c r="C5" s="3" t="s">
        <v>12</v>
      </c>
      <c r="D5" s="3" t="s">
        <v>13</v>
      </c>
      <c r="E5" s="3" t="s">
        <v>45</v>
      </c>
      <c r="F5" s="3" t="s">
        <v>14</v>
      </c>
      <c r="G5" s="3" t="s">
        <v>15</v>
      </c>
      <c r="H5" s="4" t="s">
        <v>16</v>
      </c>
      <c r="I5" s="49" t="s">
        <v>4</v>
      </c>
      <c r="J5" s="49" t="s">
        <v>5</v>
      </c>
      <c r="K5" s="49" t="s">
        <v>46</v>
      </c>
      <c r="L5" s="48" t="s">
        <v>6</v>
      </c>
      <c r="M5" s="48" t="s">
        <v>39</v>
      </c>
      <c r="N5" s="48" t="s">
        <v>24</v>
      </c>
      <c r="O5" s="48" t="s">
        <v>7</v>
      </c>
      <c r="P5" s="48" t="s">
        <v>8</v>
      </c>
      <c r="Q5" s="48" t="s">
        <v>9</v>
      </c>
      <c r="R5" s="48" t="s">
        <v>47</v>
      </c>
      <c r="S5" s="4" t="s">
        <v>17</v>
      </c>
      <c r="T5" s="3"/>
      <c r="U5" s="4" t="s">
        <v>48</v>
      </c>
      <c r="V5" s="5" t="s">
        <v>11</v>
      </c>
      <c r="W5" s="48" t="s">
        <v>10</v>
      </c>
      <c r="X5" s="48" t="s">
        <v>6</v>
      </c>
      <c r="Y5" s="48" t="s">
        <v>40</v>
      </c>
      <c r="Z5" s="48" t="s">
        <v>41</v>
      </c>
      <c r="AA5" s="48" t="s">
        <v>7</v>
      </c>
      <c r="AB5" s="48" t="s">
        <v>8</v>
      </c>
      <c r="AC5" s="48" t="s">
        <v>9</v>
      </c>
      <c r="AD5" s="48" t="s">
        <v>47</v>
      </c>
      <c r="AE5" s="4" t="s">
        <v>17</v>
      </c>
      <c r="AF5" s="3"/>
      <c r="AG5" s="4" t="s">
        <v>48</v>
      </c>
      <c r="AH5" s="5" t="s">
        <v>11</v>
      </c>
      <c r="AI5" s="48" t="s">
        <v>10</v>
      </c>
      <c r="AJ5" s="48" t="s">
        <v>49</v>
      </c>
      <c r="AK5" s="48" t="s">
        <v>50</v>
      </c>
      <c r="AL5" s="48" t="s">
        <v>51</v>
      </c>
      <c r="AM5" s="48" t="s">
        <v>59</v>
      </c>
      <c r="AN5" s="48" t="s">
        <v>11</v>
      </c>
      <c r="AO5" s="48" t="s">
        <v>10</v>
      </c>
      <c r="AP5" s="48" t="s">
        <v>40</v>
      </c>
      <c r="AQ5" s="48" t="s">
        <v>52</v>
      </c>
      <c r="AR5" s="48" t="s">
        <v>7</v>
      </c>
      <c r="AS5" s="48" t="s">
        <v>8</v>
      </c>
      <c r="AT5" s="48" t="s">
        <v>9</v>
      </c>
      <c r="AU5" s="48" t="s">
        <v>47</v>
      </c>
      <c r="AV5" s="4" t="s">
        <v>17</v>
      </c>
      <c r="AW5" s="3"/>
      <c r="AX5" s="4" t="s">
        <v>48</v>
      </c>
      <c r="AY5" s="5" t="s">
        <v>11</v>
      </c>
      <c r="AZ5" s="48" t="s">
        <v>10</v>
      </c>
      <c r="BA5" s="48" t="s">
        <v>49</v>
      </c>
      <c r="BB5" s="48" t="s">
        <v>50</v>
      </c>
      <c r="BC5" s="48" t="s">
        <v>51</v>
      </c>
      <c r="BD5" s="48" t="s">
        <v>59</v>
      </c>
      <c r="BE5" s="48" t="s">
        <v>11</v>
      </c>
      <c r="BF5" s="48" t="s">
        <v>10</v>
      </c>
    </row>
    <row r="6" spans="1:58" s="11" customFormat="1" ht="14.25" customHeight="1">
      <c r="A6" s="6">
        <v>1889</v>
      </c>
      <c r="B6" s="7"/>
      <c r="C6" s="7"/>
      <c r="D6" s="7"/>
      <c r="E6" s="7"/>
      <c r="F6" s="7">
        <v>131594</v>
      </c>
      <c r="G6" s="7"/>
      <c r="H6" s="7"/>
      <c r="I6" s="7">
        <v>1077566</v>
      </c>
      <c r="J6" s="7"/>
      <c r="K6" s="7"/>
      <c r="L6" s="7"/>
      <c r="M6" s="7"/>
      <c r="N6" s="7">
        <v>194650</v>
      </c>
      <c r="O6" s="7"/>
      <c r="P6" s="7"/>
      <c r="Q6" s="7"/>
      <c r="R6" s="8"/>
      <c r="S6" s="9"/>
      <c r="T6" s="9"/>
      <c r="U6" s="9"/>
      <c r="V6" s="13"/>
      <c r="W6" s="13">
        <f>SUM(B6:V6)</f>
        <v>1403810</v>
      </c>
      <c r="X6" s="7"/>
      <c r="Y6" s="7"/>
      <c r="Z6" s="7">
        <v>361312</v>
      </c>
      <c r="AA6" s="7"/>
      <c r="AB6" s="7"/>
      <c r="AC6" s="7"/>
      <c r="AD6" s="8"/>
      <c r="AE6" s="9"/>
      <c r="AF6" s="9"/>
      <c r="AG6" s="9"/>
      <c r="AH6" s="13"/>
      <c r="AI6" s="13">
        <v>893377</v>
      </c>
      <c r="AJ6" s="7"/>
      <c r="AK6" s="7"/>
      <c r="AL6" s="7"/>
      <c r="AM6" s="7"/>
      <c r="AN6" s="7"/>
      <c r="AO6" s="13">
        <v>893377</v>
      </c>
      <c r="AP6" s="7"/>
      <c r="AQ6" s="7">
        <v>656535</v>
      </c>
      <c r="AR6" s="7"/>
      <c r="AS6" s="7"/>
      <c r="AT6" s="7"/>
      <c r="AU6" s="8"/>
      <c r="AV6" s="9"/>
      <c r="AW6" s="9"/>
      <c r="AX6" s="9"/>
      <c r="AY6" s="13"/>
      <c r="AZ6" s="13">
        <v>1374171</v>
      </c>
      <c r="BA6" s="7"/>
      <c r="BB6" s="7"/>
      <c r="BC6" s="7"/>
      <c r="BD6" s="7"/>
      <c r="BE6" s="7"/>
      <c r="BF6" s="13">
        <v>1374171</v>
      </c>
    </row>
    <row r="7" spans="1:58" s="11" customFormat="1" ht="14.25" customHeight="1">
      <c r="A7" s="12">
        <v>1890</v>
      </c>
      <c r="B7" s="13"/>
      <c r="C7" s="13"/>
      <c r="D7" s="13"/>
      <c r="E7" s="13"/>
      <c r="F7" s="13">
        <v>154616</v>
      </c>
      <c r="G7" s="13"/>
      <c r="H7" s="13"/>
      <c r="I7" s="13">
        <v>1412294</v>
      </c>
      <c r="J7" s="13"/>
      <c r="K7" s="13"/>
      <c r="L7" s="13"/>
      <c r="M7" s="13"/>
      <c r="N7" s="13">
        <v>107142</v>
      </c>
      <c r="O7" s="13"/>
      <c r="P7" s="13"/>
      <c r="Q7" s="13"/>
      <c r="R7" s="8"/>
      <c r="S7" s="14"/>
      <c r="T7" s="14"/>
      <c r="U7" s="14"/>
      <c r="V7" s="13"/>
      <c r="W7" s="13">
        <f>SUM(B7:V7)</f>
        <v>1674052</v>
      </c>
      <c r="X7" s="13"/>
      <c r="Y7" s="13"/>
      <c r="Z7" s="13">
        <v>238922</v>
      </c>
      <c r="AA7" s="13"/>
      <c r="AB7" s="13"/>
      <c r="AC7" s="13"/>
      <c r="AD7" s="8"/>
      <c r="AE7" s="14"/>
      <c r="AF7" s="14"/>
      <c r="AG7" s="14"/>
      <c r="AH7" s="13"/>
      <c r="AI7" s="13">
        <v>734572</v>
      </c>
      <c r="AJ7" s="13"/>
      <c r="AK7" s="13"/>
      <c r="AL7" s="13"/>
      <c r="AM7" s="13"/>
      <c r="AN7" s="13"/>
      <c r="AO7" s="13">
        <v>734572</v>
      </c>
      <c r="AP7" s="13"/>
      <c r="AQ7" s="13">
        <v>557386</v>
      </c>
      <c r="AR7" s="13"/>
      <c r="AS7" s="13"/>
      <c r="AT7" s="13"/>
      <c r="AU7" s="8"/>
      <c r="AV7" s="14"/>
      <c r="AW7" s="14">
        <v>154320</v>
      </c>
      <c r="AX7" s="14"/>
      <c r="AY7" s="13"/>
      <c r="AZ7" s="13">
        <v>1441021</v>
      </c>
      <c r="BA7" s="13"/>
      <c r="BB7" s="13"/>
      <c r="BC7" s="13"/>
      <c r="BD7" s="13"/>
      <c r="BE7" s="13"/>
      <c r="BF7" s="13">
        <v>1441021</v>
      </c>
    </row>
    <row r="8" spans="1:58" s="11" customFormat="1" ht="14.25" customHeight="1">
      <c r="A8" s="12">
        <v>1891</v>
      </c>
      <c r="B8" s="13"/>
      <c r="C8" s="13"/>
      <c r="D8" s="13"/>
      <c r="E8" s="13"/>
      <c r="F8" s="13">
        <v>213906</v>
      </c>
      <c r="G8" s="13"/>
      <c r="H8" s="13"/>
      <c r="I8" s="13">
        <v>1388787</v>
      </c>
      <c r="J8" s="13"/>
      <c r="K8" s="13"/>
      <c r="L8" s="13"/>
      <c r="M8" s="13"/>
      <c r="N8" s="13">
        <v>113079</v>
      </c>
      <c r="O8" s="13"/>
      <c r="P8" s="13"/>
      <c r="Q8" s="13"/>
      <c r="R8" s="8"/>
      <c r="S8" s="14"/>
      <c r="T8" s="14"/>
      <c r="U8" s="14"/>
      <c r="V8" s="13"/>
      <c r="W8" s="13">
        <v>1715773</v>
      </c>
      <c r="X8" s="13"/>
      <c r="Y8" s="13"/>
      <c r="Z8" s="13">
        <v>228218</v>
      </c>
      <c r="AA8" s="13"/>
      <c r="AB8" s="13"/>
      <c r="AC8" s="13"/>
      <c r="AD8" s="8"/>
      <c r="AE8" s="14"/>
      <c r="AF8" s="14"/>
      <c r="AG8" s="14"/>
      <c r="AH8" s="13"/>
      <c r="AI8" s="13">
        <v>635040</v>
      </c>
      <c r="AJ8" s="13"/>
      <c r="AK8" s="13"/>
      <c r="AL8" s="13"/>
      <c r="AM8" s="13"/>
      <c r="AN8" s="13"/>
      <c r="AO8" s="13">
        <v>635040</v>
      </c>
      <c r="AP8" s="13"/>
      <c r="AQ8" s="13">
        <v>650121</v>
      </c>
      <c r="AR8" s="13"/>
      <c r="AS8" s="13"/>
      <c r="AT8" s="13"/>
      <c r="AU8" s="8"/>
      <c r="AV8" s="14"/>
      <c r="AW8" s="14">
        <v>155074</v>
      </c>
      <c r="AX8" s="14"/>
      <c r="AY8" s="13"/>
      <c r="AZ8" s="13">
        <v>1471864</v>
      </c>
      <c r="BA8" s="13"/>
      <c r="BB8" s="13"/>
      <c r="BC8" s="13"/>
      <c r="BD8" s="13"/>
      <c r="BE8" s="13"/>
      <c r="BF8" s="13">
        <v>1471864</v>
      </c>
    </row>
    <row r="9" spans="1:58" s="11" customFormat="1" ht="14.25" customHeight="1">
      <c r="A9" s="12">
        <v>1892</v>
      </c>
      <c r="B9" s="13"/>
      <c r="C9" s="13"/>
      <c r="D9" s="13"/>
      <c r="E9" s="13"/>
      <c r="F9" s="13">
        <v>230769</v>
      </c>
      <c r="G9" s="13"/>
      <c r="H9" s="13"/>
      <c r="I9" s="13">
        <v>1333442</v>
      </c>
      <c r="J9" s="13"/>
      <c r="K9" s="13"/>
      <c r="L9" s="13"/>
      <c r="M9" s="13"/>
      <c r="N9" s="13">
        <v>88036</v>
      </c>
      <c r="O9" s="13"/>
      <c r="P9" s="13"/>
      <c r="Q9" s="13"/>
      <c r="R9" s="8"/>
      <c r="S9" s="14"/>
      <c r="T9" s="14"/>
      <c r="U9" s="14"/>
      <c r="V9" s="13"/>
      <c r="W9" s="13">
        <v>1652248</v>
      </c>
      <c r="X9" s="13"/>
      <c r="Y9" s="13"/>
      <c r="Z9" s="13">
        <v>278302</v>
      </c>
      <c r="AA9" s="13"/>
      <c r="AB9" s="13"/>
      <c r="AC9" s="13"/>
      <c r="AD9" s="8"/>
      <c r="AE9" s="14"/>
      <c r="AF9" s="14"/>
      <c r="AG9" s="14"/>
      <c r="AH9" s="13"/>
      <c r="AI9" s="13">
        <v>631523</v>
      </c>
      <c r="AJ9" s="13"/>
      <c r="AK9" s="13"/>
      <c r="AL9" s="13"/>
      <c r="AM9" s="13"/>
      <c r="AN9" s="13"/>
      <c r="AO9" s="13">
        <v>631523</v>
      </c>
      <c r="AP9" s="13"/>
      <c r="AQ9" s="13">
        <v>575803</v>
      </c>
      <c r="AR9" s="13"/>
      <c r="AS9" s="13"/>
      <c r="AT9" s="13"/>
      <c r="AU9" s="8"/>
      <c r="AV9" s="14"/>
      <c r="AW9" s="14">
        <v>153602</v>
      </c>
      <c r="AX9" s="14"/>
      <c r="AY9" s="13"/>
      <c r="AZ9" s="13">
        <v>1389116</v>
      </c>
      <c r="BA9" s="13"/>
      <c r="BB9" s="13"/>
      <c r="BC9" s="13"/>
      <c r="BD9" s="13"/>
      <c r="BE9" s="13"/>
      <c r="BF9" s="13">
        <v>1389116</v>
      </c>
    </row>
    <row r="10" spans="1:58" s="11" customFormat="1" ht="14.25" customHeight="1">
      <c r="A10" s="12">
        <v>1893</v>
      </c>
      <c r="B10" s="13"/>
      <c r="C10" s="13"/>
      <c r="D10" s="13"/>
      <c r="E10" s="13"/>
      <c r="F10" s="13">
        <v>223822</v>
      </c>
      <c r="G10" s="13"/>
      <c r="H10" s="13"/>
      <c r="I10" s="13">
        <v>1217137</v>
      </c>
      <c r="J10" s="13"/>
      <c r="K10" s="13"/>
      <c r="L10" s="13"/>
      <c r="M10" s="13"/>
      <c r="N10" s="13">
        <v>175633</v>
      </c>
      <c r="O10" s="13"/>
      <c r="P10" s="13"/>
      <c r="Q10" s="13"/>
      <c r="R10" s="8"/>
      <c r="S10" s="14"/>
      <c r="T10" s="14"/>
      <c r="U10" s="14"/>
      <c r="V10" s="13"/>
      <c r="W10" s="13">
        <v>1616593</v>
      </c>
      <c r="X10" s="13"/>
      <c r="Y10" s="13"/>
      <c r="Z10" s="13">
        <v>276555</v>
      </c>
      <c r="AA10" s="13"/>
      <c r="AB10" s="13"/>
      <c r="AC10" s="13"/>
      <c r="AD10" s="8"/>
      <c r="AE10" s="14"/>
      <c r="AF10" s="14"/>
      <c r="AG10" s="14"/>
      <c r="AH10" s="13"/>
      <c r="AI10" s="13">
        <v>629790</v>
      </c>
      <c r="AJ10" s="13"/>
      <c r="AK10" s="13"/>
      <c r="AL10" s="13"/>
      <c r="AM10" s="13"/>
      <c r="AN10" s="13"/>
      <c r="AO10" s="13">
        <v>629790</v>
      </c>
      <c r="AP10" s="13"/>
      <c r="AQ10" s="13">
        <v>615651</v>
      </c>
      <c r="AR10" s="13"/>
      <c r="AS10" s="13"/>
      <c r="AT10" s="13"/>
      <c r="AU10" s="8"/>
      <c r="AV10" s="14"/>
      <c r="AW10" s="14">
        <v>123982</v>
      </c>
      <c r="AX10" s="14"/>
      <c r="AY10" s="13"/>
      <c r="AZ10" s="13">
        <v>1389042</v>
      </c>
      <c r="BA10" s="13"/>
      <c r="BB10" s="13"/>
      <c r="BC10" s="13"/>
      <c r="BD10" s="13"/>
      <c r="BE10" s="13"/>
      <c r="BF10" s="13">
        <v>1389042</v>
      </c>
    </row>
    <row r="11" spans="1:58" s="11" customFormat="1" ht="14.25" customHeight="1">
      <c r="A11" s="12">
        <v>1894</v>
      </c>
      <c r="B11" s="13"/>
      <c r="C11" s="13"/>
      <c r="D11" s="13"/>
      <c r="E11" s="13"/>
      <c r="F11" s="13">
        <v>296897</v>
      </c>
      <c r="G11" s="13"/>
      <c r="H11" s="13"/>
      <c r="I11" s="13">
        <v>1186819</v>
      </c>
      <c r="J11" s="13"/>
      <c r="K11" s="13"/>
      <c r="L11" s="13"/>
      <c r="M11" s="13"/>
      <c r="N11" s="13">
        <v>193464</v>
      </c>
      <c r="O11" s="13"/>
      <c r="P11" s="13"/>
      <c r="Q11" s="13"/>
      <c r="R11" s="8"/>
      <c r="S11" s="14"/>
      <c r="T11" s="14"/>
      <c r="U11" s="14"/>
      <c r="V11" s="13"/>
      <c r="W11" s="13">
        <v>1677680</v>
      </c>
      <c r="X11" s="13"/>
      <c r="Y11" s="13"/>
      <c r="Z11" s="13">
        <v>281420</v>
      </c>
      <c r="AA11" s="13"/>
      <c r="AB11" s="13"/>
      <c r="AC11" s="13"/>
      <c r="AD11" s="8"/>
      <c r="AE11" s="14"/>
      <c r="AF11" s="14"/>
      <c r="AG11" s="14"/>
      <c r="AH11" s="13"/>
      <c r="AI11" s="13">
        <v>631274</v>
      </c>
      <c r="AJ11" s="13"/>
      <c r="AK11" s="13"/>
      <c r="AL11" s="13"/>
      <c r="AM11" s="13"/>
      <c r="AN11" s="13"/>
      <c r="AO11" s="13">
        <v>631274</v>
      </c>
      <c r="AP11" s="13"/>
      <c r="AQ11" s="13">
        <v>640935</v>
      </c>
      <c r="AR11" s="13"/>
      <c r="AS11" s="13"/>
      <c r="AT11" s="13"/>
      <c r="AU11" s="8"/>
      <c r="AV11" s="14"/>
      <c r="AW11" s="14">
        <v>96642</v>
      </c>
      <c r="AX11" s="14"/>
      <c r="AY11" s="13"/>
      <c r="AZ11" s="13">
        <v>1498129</v>
      </c>
      <c r="BA11" s="13"/>
      <c r="BB11" s="13"/>
      <c r="BC11" s="13"/>
      <c r="BD11" s="13"/>
      <c r="BE11" s="13"/>
      <c r="BF11" s="13">
        <v>1498129</v>
      </c>
    </row>
    <row r="12" spans="1:58" s="11" customFormat="1" ht="14.25" customHeight="1">
      <c r="A12" s="12">
        <v>1895</v>
      </c>
      <c r="B12" s="13"/>
      <c r="C12" s="13"/>
      <c r="D12" s="13"/>
      <c r="E12" s="13"/>
      <c r="F12" s="13">
        <v>361638</v>
      </c>
      <c r="G12" s="13"/>
      <c r="H12" s="13"/>
      <c r="I12" s="13">
        <v>1232076</v>
      </c>
      <c r="J12" s="13"/>
      <c r="K12" s="13"/>
      <c r="L12" s="13"/>
      <c r="M12" s="13"/>
      <c r="N12" s="13">
        <v>470511</v>
      </c>
      <c r="O12" s="13"/>
      <c r="P12" s="13"/>
      <c r="Q12" s="13"/>
      <c r="R12" s="8"/>
      <c r="S12" s="14"/>
      <c r="T12" s="14"/>
      <c r="U12" s="14"/>
      <c r="V12" s="13"/>
      <c r="W12" s="13">
        <v>2064226</v>
      </c>
      <c r="X12" s="13"/>
      <c r="Y12" s="13"/>
      <c r="Z12" s="13"/>
      <c r="AA12" s="13"/>
      <c r="AB12" s="13"/>
      <c r="AC12" s="13"/>
      <c r="AD12" s="8"/>
      <c r="AE12" s="14"/>
      <c r="AF12" s="14"/>
      <c r="AG12" s="14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8"/>
      <c r="AV12" s="14"/>
      <c r="AW12" s="14"/>
      <c r="AX12" s="14"/>
      <c r="AY12" s="13"/>
      <c r="AZ12" s="13"/>
      <c r="BA12" s="13"/>
      <c r="BB12" s="13"/>
      <c r="BC12" s="13"/>
      <c r="BD12" s="13"/>
      <c r="BE12" s="13"/>
      <c r="BF12" s="13"/>
    </row>
    <row r="13" spans="1:58" s="11" customFormat="1" ht="14.25" customHeight="1">
      <c r="A13" s="12">
        <v>1896</v>
      </c>
      <c r="B13" s="13"/>
      <c r="C13" s="13"/>
      <c r="D13" s="13"/>
      <c r="E13" s="13"/>
      <c r="F13" s="13">
        <v>576613</v>
      </c>
      <c r="G13" s="13"/>
      <c r="H13" s="13"/>
      <c r="I13" s="13">
        <v>1758270</v>
      </c>
      <c r="J13" s="13"/>
      <c r="K13" s="13"/>
      <c r="L13" s="13"/>
      <c r="M13" s="13"/>
      <c r="N13" s="13">
        <v>1427792</v>
      </c>
      <c r="O13" s="13"/>
      <c r="P13" s="13"/>
      <c r="Q13" s="13"/>
      <c r="R13" s="8"/>
      <c r="S13" s="14"/>
      <c r="T13" s="14"/>
      <c r="U13" s="14"/>
      <c r="V13" s="13"/>
      <c r="W13" s="13">
        <v>3765676</v>
      </c>
      <c r="X13" s="13"/>
      <c r="Y13" s="13"/>
      <c r="Z13" s="13"/>
      <c r="AA13" s="13"/>
      <c r="AB13" s="13"/>
      <c r="AC13" s="13"/>
      <c r="AD13" s="8"/>
      <c r="AE13" s="14"/>
      <c r="AF13" s="14"/>
      <c r="AG13" s="14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8"/>
      <c r="AV13" s="14"/>
      <c r="AW13" s="14"/>
      <c r="AX13" s="14"/>
      <c r="AY13" s="13"/>
      <c r="AZ13" s="13"/>
      <c r="BA13" s="13"/>
      <c r="BB13" s="13"/>
      <c r="BC13" s="13"/>
      <c r="BD13" s="13"/>
      <c r="BE13" s="13"/>
      <c r="BF13" s="13"/>
    </row>
    <row r="14" spans="1:58" s="11" customFormat="1" ht="14.25" customHeight="1">
      <c r="A14" s="12">
        <v>1897</v>
      </c>
      <c r="B14" s="13"/>
      <c r="C14" s="13"/>
      <c r="D14" s="13"/>
      <c r="E14" s="13"/>
      <c r="F14" s="13"/>
      <c r="G14" s="13"/>
      <c r="H14" s="13">
        <v>702275</v>
      </c>
      <c r="I14" s="13">
        <v>1648863</v>
      </c>
      <c r="J14" s="13"/>
      <c r="K14" s="13"/>
      <c r="L14" s="13">
        <v>450617</v>
      </c>
      <c r="M14" s="13"/>
      <c r="N14" s="13">
        <v>1963819</v>
      </c>
      <c r="O14" s="13"/>
      <c r="P14" s="13"/>
      <c r="Q14" s="13"/>
      <c r="R14" s="13"/>
      <c r="S14" s="14"/>
      <c r="T14" s="14">
        <v>93182</v>
      </c>
      <c r="U14" s="14"/>
      <c r="V14" s="13"/>
      <c r="W14" s="13">
        <v>4658957</v>
      </c>
      <c r="X14" s="13"/>
      <c r="Y14" s="13"/>
      <c r="Z14" s="13"/>
      <c r="AA14" s="13"/>
      <c r="AB14" s="13"/>
      <c r="AC14" s="13"/>
      <c r="AD14" s="13"/>
      <c r="AE14" s="14"/>
      <c r="AF14" s="14"/>
      <c r="AG14" s="14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4"/>
      <c r="AX14" s="14"/>
      <c r="AY14" s="13"/>
      <c r="AZ14" s="13"/>
      <c r="BA14" s="13"/>
      <c r="BB14" s="13"/>
      <c r="BC14" s="13"/>
      <c r="BD14" s="13"/>
      <c r="BE14" s="13"/>
      <c r="BF14" s="13"/>
    </row>
    <row r="15" spans="1:58" s="11" customFormat="1" ht="14.25" customHeight="1">
      <c r="A15" s="12">
        <v>1898</v>
      </c>
      <c r="B15" s="13"/>
      <c r="C15" s="13"/>
      <c r="D15" s="13"/>
      <c r="E15" s="13"/>
      <c r="F15" s="13"/>
      <c r="G15" s="13"/>
      <c r="H15" s="13">
        <v>1034019</v>
      </c>
      <c r="I15" s="13">
        <v>1996614</v>
      </c>
      <c r="J15" s="13"/>
      <c r="K15" s="13"/>
      <c r="L15" s="13">
        <v>335045</v>
      </c>
      <c r="M15" s="13"/>
      <c r="N15" s="13">
        <v>2589189</v>
      </c>
      <c r="O15" s="13"/>
      <c r="P15" s="13"/>
      <c r="Q15" s="13"/>
      <c r="R15" s="13"/>
      <c r="S15" s="14"/>
      <c r="T15" s="14">
        <v>62441</v>
      </c>
      <c r="U15" s="14"/>
      <c r="V15" s="13"/>
      <c r="W15" s="13">
        <v>6017310</v>
      </c>
      <c r="X15" s="13"/>
      <c r="Y15" s="13"/>
      <c r="Z15" s="13"/>
      <c r="AA15" s="13"/>
      <c r="AB15" s="13"/>
      <c r="AC15" s="13"/>
      <c r="AD15" s="13"/>
      <c r="AE15" s="14"/>
      <c r="AF15" s="14"/>
      <c r="AG15" s="14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4"/>
      <c r="AX15" s="14"/>
      <c r="AY15" s="13"/>
      <c r="AZ15" s="13"/>
      <c r="BA15" s="13"/>
      <c r="BB15" s="13"/>
      <c r="BC15" s="13"/>
      <c r="BD15" s="13"/>
      <c r="BE15" s="13"/>
      <c r="BF15" s="13"/>
    </row>
    <row r="16" spans="1:58" s="11" customFormat="1" ht="14.25" customHeight="1">
      <c r="A16" s="12">
        <v>1899</v>
      </c>
      <c r="B16" s="13"/>
      <c r="C16" s="13"/>
      <c r="D16" s="13"/>
      <c r="E16" s="13"/>
      <c r="F16" s="13"/>
      <c r="G16" s="13"/>
      <c r="H16" s="13">
        <v>1094219</v>
      </c>
      <c r="I16" s="13">
        <v>2098842</v>
      </c>
      <c r="J16" s="13">
        <v>135494</v>
      </c>
      <c r="K16" s="13"/>
      <c r="L16" s="13">
        <v>352674</v>
      </c>
      <c r="M16" s="13">
        <v>113074</v>
      </c>
      <c r="N16" s="13">
        <v>2752912</v>
      </c>
      <c r="O16" s="13"/>
      <c r="P16" s="13"/>
      <c r="Q16" s="13"/>
      <c r="R16" s="13"/>
      <c r="S16" s="14"/>
      <c r="T16" s="14">
        <v>50298</v>
      </c>
      <c r="U16" s="14"/>
      <c r="V16" s="13"/>
      <c r="W16" s="13">
        <v>6461941</v>
      </c>
      <c r="X16" s="13"/>
      <c r="Y16" s="13"/>
      <c r="Z16" s="13"/>
      <c r="AA16" s="13"/>
      <c r="AB16" s="13"/>
      <c r="AC16" s="13"/>
      <c r="AD16" s="13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4"/>
      <c r="AX16" s="14"/>
      <c r="AY16" s="13"/>
      <c r="AZ16" s="13"/>
      <c r="BA16" s="13"/>
      <c r="BB16" s="13"/>
      <c r="BC16" s="13"/>
      <c r="BD16" s="13"/>
      <c r="BE16" s="13"/>
      <c r="BF16" s="13"/>
    </row>
    <row r="17" spans="1:58" s="11" customFormat="1" ht="14.25" customHeight="1">
      <c r="A17" s="12">
        <v>1900</v>
      </c>
      <c r="B17" s="13">
        <v>570000</v>
      </c>
      <c r="C17" s="13"/>
      <c r="D17" s="13"/>
      <c r="E17" s="13"/>
      <c r="F17" s="13"/>
      <c r="G17" s="13"/>
      <c r="H17" s="13">
        <v>1439904</v>
      </c>
      <c r="I17" s="13">
        <v>3079001</v>
      </c>
      <c r="J17" s="13">
        <v>519522</v>
      </c>
      <c r="K17" s="13"/>
      <c r="L17" s="13">
        <v>395112</v>
      </c>
      <c r="M17" s="13">
        <v>561250</v>
      </c>
      <c r="N17" s="13">
        <v>2183680</v>
      </c>
      <c r="O17" s="13"/>
      <c r="P17" s="13"/>
      <c r="Q17" s="13"/>
      <c r="R17" s="13"/>
      <c r="S17" s="14"/>
      <c r="T17" s="14">
        <v>26755</v>
      </c>
      <c r="U17" s="14"/>
      <c r="V17" s="13"/>
      <c r="W17" s="13">
        <v>8442726</v>
      </c>
      <c r="X17" s="13"/>
      <c r="Y17" s="13"/>
      <c r="Z17" s="13"/>
      <c r="AA17" s="13"/>
      <c r="AB17" s="13"/>
      <c r="AC17" s="13"/>
      <c r="AD17" s="13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4"/>
      <c r="AX17" s="14"/>
      <c r="AY17" s="13"/>
      <c r="AZ17" s="13"/>
      <c r="BA17" s="13"/>
      <c r="BB17" s="13"/>
      <c r="BC17" s="13"/>
      <c r="BD17" s="13"/>
      <c r="BE17" s="13"/>
      <c r="BF17" s="13"/>
    </row>
    <row r="18" spans="1:58" s="11" customFormat="1" ht="14.25" customHeight="1">
      <c r="A18" s="12">
        <v>1901</v>
      </c>
      <c r="B18" s="13"/>
      <c r="C18" s="13"/>
      <c r="D18" s="13"/>
      <c r="E18" s="13"/>
      <c r="F18" s="13">
        <v>1567236</v>
      </c>
      <c r="G18" s="13">
        <v>19795</v>
      </c>
      <c r="H18" s="13">
        <v>1481564</v>
      </c>
      <c r="I18" s="13">
        <v>3836392</v>
      </c>
      <c r="J18" s="13">
        <v>779764</v>
      </c>
      <c r="K18" s="13"/>
      <c r="L18" s="13">
        <v>407951</v>
      </c>
      <c r="M18" s="13">
        <v>865228</v>
      </c>
      <c r="N18" s="13">
        <v>2143036</v>
      </c>
      <c r="O18" s="13"/>
      <c r="P18" s="13"/>
      <c r="Q18" s="13"/>
      <c r="R18" s="13"/>
      <c r="S18" s="14"/>
      <c r="T18" s="14">
        <v>45959</v>
      </c>
      <c r="U18" s="14"/>
      <c r="V18" s="13"/>
      <c r="W18" s="13">
        <v>10392229</v>
      </c>
      <c r="X18" s="13"/>
      <c r="Y18" s="13"/>
      <c r="Z18" s="13"/>
      <c r="AA18" s="13"/>
      <c r="AB18" s="13"/>
      <c r="AC18" s="13"/>
      <c r="AD18" s="13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4"/>
      <c r="AX18" s="14"/>
      <c r="AY18" s="13"/>
      <c r="AZ18" s="13"/>
      <c r="BA18" s="13"/>
      <c r="BB18" s="13"/>
      <c r="BC18" s="13"/>
      <c r="BD18" s="13"/>
      <c r="BE18" s="13"/>
      <c r="BF18" s="13"/>
    </row>
    <row r="19" spans="1:58" s="11" customFormat="1" ht="14.25" customHeight="1">
      <c r="A19" s="12">
        <v>1902</v>
      </c>
      <c r="B19" s="13">
        <v>500000</v>
      </c>
      <c r="C19" s="13"/>
      <c r="D19" s="13"/>
      <c r="E19" s="13"/>
      <c r="F19" s="13">
        <v>1738311</v>
      </c>
      <c r="G19" s="13">
        <v>24069</v>
      </c>
      <c r="H19" s="13">
        <v>1762381</v>
      </c>
      <c r="I19" s="13">
        <v>4437477</v>
      </c>
      <c r="J19" s="13">
        <v>776387</v>
      </c>
      <c r="K19" s="13"/>
      <c r="L19" s="13">
        <v>489066</v>
      </c>
      <c r="M19" s="13">
        <v>1038268</v>
      </c>
      <c r="N19" s="13">
        <v>3110272</v>
      </c>
      <c r="O19" s="13"/>
      <c r="P19" s="13"/>
      <c r="Q19" s="13"/>
      <c r="R19" s="13"/>
      <c r="S19" s="14"/>
      <c r="T19" s="14">
        <v>51717</v>
      </c>
      <c r="U19" s="14"/>
      <c r="V19" s="13"/>
      <c r="W19" s="13">
        <v>11707236</v>
      </c>
      <c r="X19" s="13"/>
      <c r="Y19" s="13"/>
      <c r="Z19" s="13"/>
      <c r="AA19" s="13"/>
      <c r="AB19" s="13"/>
      <c r="AC19" s="13"/>
      <c r="AD19" s="13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4"/>
      <c r="AX19" s="14"/>
      <c r="AY19" s="13"/>
      <c r="AZ19" s="13"/>
      <c r="BA19" s="13"/>
      <c r="BB19" s="13"/>
      <c r="BC19" s="13"/>
      <c r="BD19" s="13"/>
      <c r="BE19" s="13"/>
      <c r="BF19" s="13"/>
    </row>
    <row r="20" spans="1:58" s="11" customFormat="1" ht="14.25" customHeight="1">
      <c r="A20" s="12">
        <v>1903</v>
      </c>
      <c r="B20" s="13">
        <v>208333</v>
      </c>
      <c r="C20" s="13"/>
      <c r="D20" s="13"/>
      <c r="E20" s="13"/>
      <c r="F20" s="13">
        <v>2053765</v>
      </c>
      <c r="G20" s="13">
        <v>25204</v>
      </c>
      <c r="H20" s="13">
        <v>2078753</v>
      </c>
      <c r="I20" s="13">
        <v>4108997</v>
      </c>
      <c r="J20" s="13">
        <v>783218</v>
      </c>
      <c r="K20" s="13"/>
      <c r="L20" s="13">
        <v>530854</v>
      </c>
      <c r="M20" s="13">
        <v>1084942</v>
      </c>
      <c r="N20" s="13">
        <v>5097610</v>
      </c>
      <c r="O20" s="13"/>
      <c r="P20" s="13"/>
      <c r="Q20" s="13"/>
      <c r="R20" s="13"/>
      <c r="S20" s="13"/>
      <c r="T20" s="14">
        <v>56386</v>
      </c>
      <c r="U20" s="14"/>
      <c r="V20" s="13"/>
      <c r="W20" s="13">
        <v>13949097</v>
      </c>
      <c r="X20" s="13"/>
      <c r="Y20" s="13"/>
      <c r="Z20" s="13"/>
      <c r="AA20" s="13"/>
      <c r="AB20" s="13"/>
      <c r="AC20" s="13"/>
      <c r="AD20" s="13"/>
      <c r="AE20" s="13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4"/>
      <c r="AY20" s="13"/>
      <c r="AZ20" s="13"/>
      <c r="BA20" s="13"/>
      <c r="BB20" s="13"/>
      <c r="BC20" s="13"/>
      <c r="BD20" s="13"/>
      <c r="BE20" s="13"/>
      <c r="BF20" s="13"/>
    </row>
    <row r="21" spans="1:58" s="11" customFormat="1" ht="14.25" customHeight="1">
      <c r="A21" s="12">
        <v>1904</v>
      </c>
      <c r="B21" s="13"/>
      <c r="C21" s="13"/>
      <c r="D21" s="13"/>
      <c r="E21" s="13"/>
      <c r="F21" s="13">
        <v>1939388</v>
      </c>
      <c r="G21" s="13">
        <v>61560</v>
      </c>
      <c r="H21" s="13">
        <v>2000998</v>
      </c>
      <c r="I21" s="13">
        <v>4144453</v>
      </c>
      <c r="J21" s="13">
        <v>847083</v>
      </c>
      <c r="K21" s="13"/>
      <c r="L21" s="13">
        <v>500908</v>
      </c>
      <c r="M21" s="13">
        <v>1319445</v>
      </c>
      <c r="N21" s="13">
        <v>6149204</v>
      </c>
      <c r="O21" s="13"/>
      <c r="P21" s="13"/>
      <c r="Q21" s="13"/>
      <c r="R21" s="13"/>
      <c r="S21" s="13"/>
      <c r="T21" s="14">
        <v>69470</v>
      </c>
      <c r="U21" s="14"/>
      <c r="V21" s="13"/>
      <c r="W21" s="13">
        <v>15031575</v>
      </c>
      <c r="X21" s="13"/>
      <c r="Y21" s="13"/>
      <c r="Z21" s="13"/>
      <c r="AA21" s="13"/>
      <c r="AB21" s="13"/>
      <c r="AC21" s="13"/>
      <c r="AD21" s="13"/>
      <c r="AE21" s="13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4"/>
      <c r="AY21" s="13"/>
      <c r="AZ21" s="13"/>
      <c r="BA21" s="13"/>
      <c r="BB21" s="13"/>
      <c r="BC21" s="13"/>
      <c r="BD21" s="13"/>
      <c r="BE21" s="13"/>
      <c r="BF21" s="13"/>
    </row>
    <row r="22" spans="1:58" s="11" customFormat="1" ht="14.25" customHeight="1">
      <c r="A22" s="12">
        <v>1905</v>
      </c>
      <c r="B22" s="13"/>
      <c r="C22" s="13"/>
      <c r="D22" s="13"/>
      <c r="E22" s="13"/>
      <c r="F22" s="13">
        <v>2073167</v>
      </c>
      <c r="G22" s="13">
        <v>84168</v>
      </c>
      <c r="H22" s="13">
        <v>2157336</v>
      </c>
      <c r="I22" s="13">
        <v>4583732</v>
      </c>
      <c r="J22" s="13">
        <v>960838</v>
      </c>
      <c r="K22" s="13"/>
      <c r="L22" s="13">
        <v>606011</v>
      </c>
      <c r="M22" s="13">
        <v>1440381</v>
      </c>
      <c r="N22" s="13">
        <v>4977647</v>
      </c>
      <c r="O22" s="13"/>
      <c r="P22" s="13"/>
      <c r="Q22" s="13"/>
      <c r="R22" s="13"/>
      <c r="S22" s="13"/>
      <c r="T22" s="14">
        <v>92730</v>
      </c>
      <c r="U22" s="14"/>
      <c r="V22" s="13"/>
      <c r="W22" s="13">
        <v>14816681</v>
      </c>
      <c r="X22" s="13"/>
      <c r="Y22" s="13"/>
      <c r="Z22" s="13"/>
      <c r="AA22" s="13"/>
      <c r="AB22" s="13"/>
      <c r="AC22" s="13"/>
      <c r="AD22" s="13"/>
      <c r="AE22" s="13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4"/>
      <c r="AY22" s="13"/>
      <c r="AZ22" s="13"/>
      <c r="BA22" s="13"/>
      <c r="BB22" s="13"/>
      <c r="BC22" s="13"/>
      <c r="BD22" s="13"/>
      <c r="BE22" s="13"/>
      <c r="BF22" s="13"/>
    </row>
    <row r="23" spans="1:58" s="11" customFormat="1" ht="14.25" customHeight="1">
      <c r="A23" s="12">
        <v>1906</v>
      </c>
      <c r="B23" s="13"/>
      <c r="C23" s="13">
        <v>1401215</v>
      </c>
      <c r="D23" s="13">
        <v>950081</v>
      </c>
      <c r="E23" s="13">
        <v>43503</v>
      </c>
      <c r="F23" s="13">
        <v>2403133</v>
      </c>
      <c r="G23" s="13">
        <v>73662</v>
      </c>
      <c r="H23" s="13">
        <v>2468464</v>
      </c>
      <c r="I23" s="13">
        <v>5752234</v>
      </c>
      <c r="J23" s="13">
        <v>1052046</v>
      </c>
      <c r="K23" s="13"/>
      <c r="L23" s="13">
        <v>711270</v>
      </c>
      <c r="M23" s="13">
        <v>1329062</v>
      </c>
      <c r="N23" s="13">
        <v>7644080</v>
      </c>
      <c r="O23" s="13"/>
      <c r="P23" s="13"/>
      <c r="Q23" s="13"/>
      <c r="R23" s="13"/>
      <c r="S23" s="13"/>
      <c r="T23" s="14">
        <v>82303</v>
      </c>
      <c r="U23" s="14"/>
      <c r="V23" s="13"/>
      <c r="W23" s="13">
        <v>19031131</v>
      </c>
      <c r="X23" s="13"/>
      <c r="Y23" s="13"/>
      <c r="Z23" s="13"/>
      <c r="AA23" s="13"/>
      <c r="AB23" s="13"/>
      <c r="AC23" s="13"/>
      <c r="AD23" s="13"/>
      <c r="AE23" s="13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4"/>
      <c r="AY23" s="13"/>
      <c r="AZ23" s="13"/>
      <c r="BA23" s="13"/>
      <c r="BB23" s="13"/>
      <c r="BC23" s="13"/>
      <c r="BD23" s="13"/>
      <c r="BE23" s="13"/>
      <c r="BF23" s="13"/>
    </row>
    <row r="24" spans="1:58" s="11" customFormat="1" ht="14.25" customHeight="1">
      <c r="A24" s="12">
        <v>1907</v>
      </c>
      <c r="B24" s="13"/>
      <c r="C24" s="13">
        <v>1888183</v>
      </c>
      <c r="D24" s="13">
        <v>560375</v>
      </c>
      <c r="E24" s="13">
        <v>75705</v>
      </c>
      <c r="F24" s="13">
        <v>2515930</v>
      </c>
      <c r="G24" s="13">
        <v>75517</v>
      </c>
      <c r="H24" s="13">
        <v>2591448</v>
      </c>
      <c r="I24" s="13">
        <v>6261476</v>
      </c>
      <c r="J24" s="13">
        <v>1244344</v>
      </c>
      <c r="K24" s="13"/>
      <c r="L24" s="13">
        <v>735390</v>
      </c>
      <c r="M24" s="13">
        <v>1745381</v>
      </c>
      <c r="N24" s="13">
        <v>6500953</v>
      </c>
      <c r="O24" s="13"/>
      <c r="P24" s="13"/>
      <c r="Q24" s="13"/>
      <c r="R24" s="13"/>
      <c r="S24" s="13"/>
      <c r="T24" s="14">
        <v>145332</v>
      </c>
      <c r="U24" s="14"/>
      <c r="V24" s="10" t="s">
        <v>38</v>
      </c>
      <c r="W24" s="13">
        <v>19224329</v>
      </c>
      <c r="X24" s="13"/>
      <c r="Y24" s="13"/>
      <c r="Z24" s="13"/>
      <c r="AA24" s="13"/>
      <c r="AB24" s="13"/>
      <c r="AC24" s="13"/>
      <c r="AD24" s="13"/>
      <c r="AE24" s="13"/>
      <c r="AF24" s="14"/>
      <c r="AG24" s="14"/>
      <c r="AH24" s="1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4"/>
      <c r="AY24" s="10"/>
      <c r="AZ24" s="13"/>
      <c r="BA24" s="13"/>
      <c r="BB24" s="13"/>
      <c r="BC24" s="13"/>
      <c r="BD24" s="13"/>
      <c r="BE24" s="13"/>
      <c r="BF24" s="13"/>
    </row>
    <row r="25" spans="1:58" s="11" customFormat="1" ht="14.25" customHeight="1">
      <c r="A25" s="12">
        <v>1908</v>
      </c>
      <c r="B25" s="13"/>
      <c r="C25" s="13">
        <v>1338547</v>
      </c>
      <c r="D25" s="13">
        <v>505888</v>
      </c>
      <c r="E25" s="13">
        <v>41991</v>
      </c>
      <c r="F25" s="13">
        <v>1886428</v>
      </c>
      <c r="G25" s="13">
        <v>69280</v>
      </c>
      <c r="H25" s="10" t="s">
        <v>22</v>
      </c>
      <c r="I25" s="10" t="s">
        <v>23</v>
      </c>
      <c r="J25" s="13">
        <v>2337105</v>
      </c>
      <c r="K25" s="13">
        <v>409497</v>
      </c>
      <c r="L25" s="10">
        <v>398191</v>
      </c>
      <c r="M25" s="10">
        <v>2317359</v>
      </c>
      <c r="N25" s="10" t="s">
        <v>32</v>
      </c>
      <c r="O25" s="10" t="s">
        <v>33</v>
      </c>
      <c r="P25" s="10" t="s">
        <v>34</v>
      </c>
      <c r="Q25" s="10" t="s">
        <v>35</v>
      </c>
      <c r="R25" s="10" t="s">
        <v>37</v>
      </c>
      <c r="S25" s="13">
        <v>147933</v>
      </c>
      <c r="T25" s="14"/>
      <c r="U25" s="14"/>
      <c r="V25" s="13">
        <v>59960</v>
      </c>
      <c r="W25" s="13">
        <v>18238294</v>
      </c>
      <c r="X25" s="10"/>
      <c r="Y25" s="10"/>
      <c r="Z25" s="10"/>
      <c r="AA25" s="10"/>
      <c r="AB25" s="10"/>
      <c r="AC25" s="10"/>
      <c r="AD25" s="10"/>
      <c r="AE25" s="13"/>
      <c r="AF25" s="14"/>
      <c r="AG25" s="14"/>
      <c r="AH25" s="13"/>
      <c r="AI25" s="13"/>
      <c r="AJ25" s="10"/>
      <c r="AK25" s="10"/>
      <c r="AL25" s="10"/>
      <c r="AM25" s="10"/>
      <c r="AN25" s="10"/>
      <c r="AO25" s="13"/>
      <c r="AP25" s="10"/>
      <c r="AQ25" s="10"/>
      <c r="AR25" s="10"/>
      <c r="AS25" s="10"/>
      <c r="AT25" s="10"/>
      <c r="AU25" s="10"/>
      <c r="AV25" s="13"/>
      <c r="AW25" s="14"/>
      <c r="AX25" s="14"/>
      <c r="AY25" s="13"/>
      <c r="AZ25" s="13"/>
      <c r="BA25" s="10"/>
      <c r="BB25" s="10"/>
      <c r="BC25" s="10"/>
      <c r="BD25" s="10"/>
      <c r="BE25" s="10"/>
      <c r="BF25" s="13"/>
    </row>
    <row r="26" spans="1:58" s="11" customFormat="1" ht="14.25" customHeight="1">
      <c r="A26" s="12">
        <v>1909</v>
      </c>
      <c r="B26" s="13"/>
      <c r="C26" s="13">
        <v>1223244</v>
      </c>
      <c r="D26" s="13">
        <v>493123</v>
      </c>
      <c r="E26" s="13">
        <v>78016</v>
      </c>
      <c r="F26" s="13">
        <v>1794384</v>
      </c>
      <c r="G26" s="13">
        <v>91775</v>
      </c>
      <c r="H26" s="13"/>
      <c r="I26" s="13"/>
      <c r="J26" s="13">
        <v>1930251</v>
      </c>
      <c r="K26" s="13">
        <v>644828</v>
      </c>
      <c r="L26" s="13"/>
      <c r="M26" s="13">
        <v>2604842</v>
      </c>
      <c r="N26" s="13"/>
      <c r="O26" s="13">
        <v>4147096</v>
      </c>
      <c r="P26" s="13">
        <v>7066827</v>
      </c>
      <c r="Q26" s="13"/>
      <c r="R26" s="13">
        <v>349946</v>
      </c>
      <c r="S26" s="13">
        <v>192905</v>
      </c>
      <c r="T26" s="14"/>
      <c r="U26" s="14"/>
      <c r="V26" s="13">
        <v>248639</v>
      </c>
      <c r="W26" s="13">
        <v>18886984</v>
      </c>
      <c r="X26" s="13"/>
      <c r="Y26" s="13"/>
      <c r="Z26" s="13"/>
      <c r="AA26" s="13"/>
      <c r="AB26" s="13"/>
      <c r="AC26" s="13"/>
      <c r="AD26" s="13"/>
      <c r="AE26" s="13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3"/>
      <c r="AZ26" s="13"/>
      <c r="BA26" s="13"/>
      <c r="BB26" s="13"/>
      <c r="BC26" s="13"/>
      <c r="BD26" s="13"/>
      <c r="BE26" s="13"/>
      <c r="BF26" s="13"/>
    </row>
    <row r="27" spans="1:58" s="11" customFormat="1" ht="14.25" customHeight="1">
      <c r="A27" s="15" t="s">
        <v>21</v>
      </c>
      <c r="B27" s="16"/>
      <c r="C27" s="17">
        <v>1771930</v>
      </c>
      <c r="D27" s="16">
        <v>487445</v>
      </c>
      <c r="E27" s="16">
        <v>63145</v>
      </c>
      <c r="F27" s="16">
        <v>2322521</v>
      </c>
      <c r="G27" s="16">
        <v>101885</v>
      </c>
      <c r="H27" s="16"/>
      <c r="I27" s="16"/>
      <c r="J27" s="16">
        <v>2253600</v>
      </c>
      <c r="K27" s="16">
        <v>454455</v>
      </c>
      <c r="L27" s="16"/>
      <c r="M27" s="16">
        <v>4153503</v>
      </c>
      <c r="N27" s="16"/>
      <c r="O27" s="16">
        <v>234515</v>
      </c>
      <c r="P27" s="16">
        <v>9926881</v>
      </c>
      <c r="Q27" s="16"/>
      <c r="R27" s="16">
        <v>405665</v>
      </c>
      <c r="S27" s="16">
        <v>223444</v>
      </c>
      <c r="T27" s="18"/>
      <c r="U27" s="18"/>
      <c r="V27" s="16"/>
      <c r="W27" s="16">
        <v>23846619</v>
      </c>
      <c r="X27" s="16"/>
      <c r="Y27" s="16"/>
      <c r="Z27" s="16"/>
      <c r="AA27" s="16"/>
      <c r="AB27" s="16"/>
      <c r="AC27" s="16"/>
      <c r="AD27" s="16"/>
      <c r="AE27" s="16"/>
      <c r="AF27" s="18"/>
      <c r="AG27" s="18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8"/>
      <c r="AX27" s="18"/>
      <c r="AY27" s="16"/>
      <c r="AZ27" s="16"/>
      <c r="BA27" s="16"/>
      <c r="BB27" s="16"/>
      <c r="BC27" s="16"/>
      <c r="BD27" s="16"/>
      <c r="BE27" s="16"/>
      <c r="BF27" s="16"/>
    </row>
    <row r="28" spans="1:53" ht="12.75">
      <c r="A28" s="19" t="s">
        <v>18</v>
      </c>
      <c r="Q28" s="1"/>
      <c r="X28" s="24" t="s">
        <v>43</v>
      </c>
      <c r="AP28" s="24" t="s">
        <v>43</v>
      </c>
      <c r="BA28" s="24" t="s">
        <v>43</v>
      </c>
    </row>
    <row r="29" spans="1:58" ht="12.75">
      <c r="A29" s="41" t="s">
        <v>26</v>
      </c>
      <c r="B29" s="40"/>
      <c r="C29" s="40"/>
      <c r="D29" s="40"/>
      <c r="E29" s="40"/>
      <c r="F29" s="40"/>
      <c r="G29" s="20"/>
      <c r="H29" s="20"/>
      <c r="I29" s="20"/>
      <c r="J29" s="20"/>
      <c r="K29" s="20"/>
      <c r="Q29" s="33"/>
      <c r="R29" s="40"/>
      <c r="S29" s="40"/>
      <c r="T29" s="40"/>
      <c r="U29" s="40"/>
      <c r="V29" s="40"/>
      <c r="W29" s="40"/>
      <c r="X29" s="33" t="s">
        <v>44</v>
      </c>
      <c r="Y29" s="40"/>
      <c r="Z29" s="40"/>
      <c r="AA29" s="40"/>
      <c r="AB29" s="40"/>
      <c r="AC29" s="40"/>
      <c r="AP29" s="33" t="s">
        <v>53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3" t="s">
        <v>56</v>
      </c>
      <c r="BB29" s="40"/>
      <c r="BC29" s="40"/>
      <c r="BD29" s="40"/>
      <c r="BE29" s="40"/>
      <c r="BF29" s="40"/>
    </row>
    <row r="30" spans="1:58" ht="12.75">
      <c r="A30" s="41" t="s">
        <v>31</v>
      </c>
      <c r="B30" s="40"/>
      <c r="C30" s="40"/>
      <c r="D30" s="40"/>
      <c r="E30" s="40"/>
      <c r="F30" s="40"/>
      <c r="G30" s="20"/>
      <c r="H30" s="20"/>
      <c r="I30" s="20"/>
      <c r="J30" s="20"/>
      <c r="K30" s="20"/>
      <c r="Q30" s="33"/>
      <c r="R30" s="40"/>
      <c r="S30" s="40"/>
      <c r="T30" s="40"/>
      <c r="U30" s="40"/>
      <c r="V30" s="40"/>
      <c r="W30" s="40"/>
      <c r="X30" s="33" t="s">
        <v>54</v>
      </c>
      <c r="Y30" s="40"/>
      <c r="Z30" s="40"/>
      <c r="AA30" s="40"/>
      <c r="AB30" s="40"/>
      <c r="AC30" s="40"/>
      <c r="AD30" s="40"/>
      <c r="AP30" s="38" t="s">
        <v>55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0"/>
      <c r="BC30" s="40"/>
      <c r="BD30" s="40"/>
      <c r="BE30" s="40"/>
      <c r="BF30" s="40"/>
    </row>
    <row r="31" spans="1:58" ht="12.75">
      <c r="A31" s="33" t="s">
        <v>27</v>
      </c>
      <c r="B31" s="33"/>
      <c r="C31" s="33"/>
      <c r="D31" s="33"/>
      <c r="E31" s="33"/>
      <c r="F31" s="33"/>
      <c r="G31" s="28"/>
      <c r="H31" s="28"/>
      <c r="I31" s="28"/>
      <c r="J31" s="28"/>
      <c r="K31" s="28"/>
      <c r="L31" s="28"/>
      <c r="M31" s="28"/>
      <c r="Q31" s="33"/>
      <c r="R31" s="40"/>
      <c r="S31" s="40"/>
      <c r="T31" s="40"/>
      <c r="U31" s="40"/>
      <c r="V31" s="40"/>
      <c r="W31" s="40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3" t="s">
        <v>60</v>
      </c>
      <c r="BB31" s="40"/>
      <c r="BC31" s="40"/>
      <c r="BD31" s="40"/>
      <c r="BE31" s="40"/>
      <c r="BF31" s="40"/>
    </row>
    <row r="32" spans="1:58" ht="12.75">
      <c r="A32" s="33" t="s">
        <v>28</v>
      </c>
      <c r="B32" s="33"/>
      <c r="C32" s="33"/>
      <c r="D32" s="33"/>
      <c r="E32" s="33"/>
      <c r="F32" s="33"/>
      <c r="G32" s="21"/>
      <c r="H32" s="21"/>
      <c r="I32" s="21"/>
      <c r="J32" s="21"/>
      <c r="K32" s="21"/>
      <c r="Q32" s="33"/>
      <c r="R32" s="40"/>
      <c r="S32" s="40"/>
      <c r="T32" s="40"/>
      <c r="U32" s="40"/>
      <c r="V32" s="40"/>
      <c r="W32" s="40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40"/>
      <c r="BC32" s="40"/>
      <c r="BD32" s="40"/>
      <c r="BE32" s="40"/>
      <c r="BF32" s="40"/>
    </row>
    <row r="33" spans="1:58" ht="12.75">
      <c r="A33" s="33" t="s">
        <v>29</v>
      </c>
      <c r="B33" s="33"/>
      <c r="C33" s="33"/>
      <c r="D33" s="33"/>
      <c r="E33" s="33"/>
      <c r="F33" s="33"/>
      <c r="G33" s="40"/>
      <c r="H33" s="40"/>
      <c r="I33" s="40"/>
      <c r="J33" s="40"/>
      <c r="K33" s="40"/>
      <c r="L33" s="28"/>
      <c r="Q33" s="33"/>
      <c r="R33" s="40"/>
      <c r="S33" s="40"/>
      <c r="T33" s="40"/>
      <c r="U33" s="40"/>
      <c r="V33" s="40"/>
      <c r="W33" s="40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40"/>
      <c r="BB33" s="40"/>
      <c r="BC33" s="40"/>
      <c r="BD33" s="40"/>
      <c r="BE33" s="40"/>
      <c r="BF33" s="40"/>
    </row>
    <row r="34" spans="1:58" ht="12.75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Q34" s="33"/>
      <c r="R34" s="40"/>
      <c r="S34" s="40"/>
      <c r="T34" s="40"/>
      <c r="U34" s="40"/>
      <c r="V34" s="40"/>
      <c r="W34" s="40"/>
      <c r="BA34" s="40"/>
      <c r="BB34" s="40"/>
      <c r="BC34" s="40"/>
      <c r="BD34" s="40"/>
      <c r="BE34" s="40"/>
      <c r="BF34" s="40"/>
    </row>
    <row r="35" spans="1:58" ht="9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BA35" s="40"/>
      <c r="BB35" s="40"/>
      <c r="BC35" s="40"/>
      <c r="BD35" s="40"/>
      <c r="BE35" s="40"/>
      <c r="BF35" s="40"/>
    </row>
    <row r="36" spans="1:58" ht="15" customHeight="1">
      <c r="A36" s="42" t="s">
        <v>36</v>
      </c>
      <c r="B36" s="43"/>
      <c r="C36" s="43"/>
      <c r="D36" s="4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BA36" s="33" t="s">
        <v>57</v>
      </c>
      <c r="BB36" s="40"/>
      <c r="BC36" s="40"/>
      <c r="BD36" s="40"/>
      <c r="BE36" s="40"/>
      <c r="BF36" s="40"/>
    </row>
    <row r="37" spans="53:58" ht="12.75">
      <c r="BA37" s="40"/>
      <c r="BB37" s="40"/>
      <c r="BC37" s="40"/>
      <c r="BD37" s="40"/>
      <c r="BE37" s="40"/>
      <c r="BF37" s="40"/>
    </row>
    <row r="38" spans="1:58" ht="12.75">
      <c r="A38" s="25" t="s">
        <v>61</v>
      </c>
      <c r="BA38" s="40"/>
      <c r="BB38" s="40"/>
      <c r="BC38" s="40"/>
      <c r="BD38" s="40"/>
      <c r="BE38" s="40"/>
      <c r="BF38" s="40"/>
    </row>
    <row r="39" spans="53:58" ht="12.75">
      <c r="BA39" s="33" t="s">
        <v>58</v>
      </c>
      <c r="BB39" s="40"/>
      <c r="BC39" s="40"/>
      <c r="BD39" s="40"/>
      <c r="BE39" s="40"/>
      <c r="BF39" s="40"/>
    </row>
    <row r="40" spans="53:58" ht="12.75">
      <c r="BA40" s="40"/>
      <c r="BB40" s="40"/>
      <c r="BC40" s="40"/>
      <c r="BD40" s="40"/>
      <c r="BE40" s="40"/>
      <c r="BF40" s="40"/>
    </row>
  </sheetData>
  <sheetProtection/>
  <mergeCells count="29">
    <mergeCell ref="BA36:BF38"/>
    <mergeCell ref="BA39:BF40"/>
    <mergeCell ref="BA29:BF30"/>
    <mergeCell ref="BA31:BF35"/>
    <mergeCell ref="X29:AC29"/>
    <mergeCell ref="X30:AD30"/>
    <mergeCell ref="AE4:AG4"/>
    <mergeCell ref="A36:P36"/>
    <mergeCell ref="A33:L33"/>
    <mergeCell ref="Q33:W33"/>
    <mergeCell ref="A34:K34"/>
    <mergeCell ref="Q34:W34"/>
    <mergeCell ref="Q31:W31"/>
    <mergeCell ref="A32:F32"/>
    <mergeCell ref="S4:U4"/>
    <mergeCell ref="A35:K35"/>
    <mergeCell ref="A31:M31"/>
    <mergeCell ref="Q32:W32"/>
    <mergeCell ref="A29:F29"/>
    <mergeCell ref="Q29:W29"/>
    <mergeCell ref="A30:F30"/>
    <mergeCell ref="Q30:W30"/>
    <mergeCell ref="AP30:AZ32"/>
    <mergeCell ref="AP29:AZ29"/>
    <mergeCell ref="AV4:AX4"/>
    <mergeCell ref="C4:H4"/>
    <mergeCell ref="A1:AZ1"/>
    <mergeCell ref="A2:AZ2"/>
    <mergeCell ref="A3:AZ3"/>
  </mergeCells>
  <printOptions horizontalCentered="1"/>
  <pageMargins left="0" right="0" top="0.3937007874015748" bottom="0.7874015748031497" header="0" footer="0"/>
  <pageSetup horizontalDpi="600" verticalDpi="600" orientation="landscape" scale="75" r:id="rId1"/>
  <headerFooter alignWithMargins="0">
    <oddFooter>&amp;C&amp;F&amp;R&amp;P</oddFooter>
  </headerFooter>
  <ignoredErrors>
    <ignoredError sqref="W6:W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Amd A4</cp:lastModifiedBy>
  <cp:lastPrinted>2008-04-11T16:38:17Z</cp:lastPrinted>
  <dcterms:created xsi:type="dcterms:W3CDTF">2008-04-09T16:50:14Z</dcterms:created>
  <dcterms:modified xsi:type="dcterms:W3CDTF">2015-12-08T01:57:22Z</dcterms:modified>
  <cp:category/>
  <cp:version/>
  <cp:contentType/>
  <cp:contentStatus/>
</cp:coreProperties>
</file>